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C26" i="1"/>
  <c r="D26"/>
  <c r="B26"/>
  <c r="D9"/>
  <c r="D8" s="1"/>
  <c r="D7" s="1"/>
  <c r="D6" s="1"/>
  <c r="C8"/>
  <c r="C7" s="1"/>
  <c r="C6" s="1"/>
  <c r="B8"/>
  <c r="B7" s="1"/>
  <c r="B6" s="1"/>
  <c r="C24" l="1"/>
  <c r="C23" s="1"/>
  <c r="C22" s="1"/>
  <c r="B24"/>
  <c r="B23" s="1"/>
  <c r="B22" s="1"/>
  <c r="B19"/>
  <c r="B18" s="1"/>
  <c r="C20"/>
  <c r="C19" s="1"/>
  <c r="C18" s="1"/>
  <c r="B20"/>
  <c r="C16"/>
  <c r="C15" s="1"/>
  <c r="C14" s="1"/>
  <c r="B16"/>
  <c r="B15" s="1"/>
  <c r="B14" s="1"/>
  <c r="C12"/>
  <c r="C11" s="1"/>
  <c r="C10" s="1"/>
  <c r="B12"/>
  <c r="B11" s="1"/>
  <c r="B10" s="1"/>
  <c r="D25"/>
  <c r="D24" s="1"/>
  <c r="D23" s="1"/>
  <c r="D22" s="1"/>
  <c r="D21"/>
  <c r="D20" s="1"/>
  <c r="D19" s="1"/>
  <c r="D18" s="1"/>
  <c r="D17"/>
  <c r="D16" s="1"/>
  <c r="D15" s="1"/>
  <c r="D14" s="1"/>
  <c r="D13"/>
  <c r="D12" s="1"/>
  <c r="D11" s="1"/>
  <c r="D10" s="1"/>
</calcChain>
</file>

<file path=xl/sharedStrings.xml><?xml version="1.0" encoding="utf-8"?>
<sst xmlns="http://schemas.openxmlformats.org/spreadsheetml/2006/main" count="31" uniqueCount="27">
  <si>
    <t/>
  </si>
  <si>
    <t>Перечень объектов</t>
  </si>
  <si>
    <t>Сумма</t>
  </si>
  <si>
    <t>г. Полярные Зори с подведомственной территорией</t>
  </si>
  <si>
    <t>Государственная программа 4. "Развитие физической культуры и спорта"</t>
  </si>
  <si>
    <t>Физическая культура и спорт</t>
  </si>
  <si>
    <t>Физкультурно-оздоровительный комплекс в 5 микрорайоне г. Полярные Зори</t>
  </si>
  <si>
    <t>Ловозерский район</t>
  </si>
  <si>
    <t>Государственная программа 2. "Развитие образования"</t>
  </si>
  <si>
    <t>Образование</t>
  </si>
  <si>
    <t>Общеобразовательная школа на 50 человек в с. Краснощелье Ловозерского района</t>
  </si>
  <si>
    <t>Печенгский район</t>
  </si>
  <si>
    <t>Терский район</t>
  </si>
  <si>
    <t>Государственная программа 7. "Обеспечение комфортной среды проживания населения региона"</t>
  </si>
  <si>
    <t>Жилищно-коммунальное хозяйство</t>
  </si>
  <si>
    <t>Строительство самотечной и напорной линии водоотведения в п.Умба</t>
  </si>
  <si>
    <t>ИТОГО</t>
  </si>
  <si>
    <t>из них за счет средств федерального бюджета</t>
  </si>
  <si>
    <t>Детский сад на 140 мест в п. Спутник Мурманской области</t>
  </si>
  <si>
    <t>Сумма изменений (+, -)</t>
  </si>
  <si>
    <t>Сумма с учетом изменений</t>
  </si>
  <si>
    <t>рублей</t>
  </si>
  <si>
    <t>г. Апатиты с подведомственной территорией</t>
  </si>
  <si>
    <t>Государственная программа 12. "Развитие транспортной системы"</t>
  </si>
  <si>
    <t>Дорожное хозяйство (дорожные фонды)</t>
  </si>
  <si>
    <t>Продолжение ул. Ленина в г. Апатиты Мурманской области (от пересечения с ул. Победы до пересечения с ул. Воинов-Интернационалис-тов)</t>
  </si>
  <si>
    <t>ПЕРЕЧЕНЬ 
объектов капитального строительства, 
финансируемых за счет средств областного бюджета,
передаваемых местным бюджетам в текущем финансовом году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</si>
</sst>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0" fillId="0" borderId="3" xfId="0" applyNumberFormat="1" applyFont="1" applyFill="1" applyBorder="1" applyAlignment="1">
      <alignment horizontal="right" vertical="center" wrapText="1"/>
    </xf>
    <xf numFmtId="4" fontId="0" fillId="0" borderId="3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0"/>
  <sheetViews>
    <sheetView tabSelected="1" workbookViewId="0">
      <selection activeCell="A30" sqref="A30"/>
    </sheetView>
  </sheetViews>
  <sheetFormatPr defaultRowHeight="12.75"/>
  <cols>
    <col min="1" max="1" width="94.1640625" customWidth="1"/>
    <col min="2" max="2" width="15.6640625" bestFit="1" customWidth="1"/>
    <col min="3" max="3" width="14.33203125" bestFit="1" customWidth="1"/>
    <col min="4" max="4" width="15.6640625" bestFit="1" customWidth="1"/>
  </cols>
  <sheetData>
    <row r="1" spans="1:4">
      <c r="A1" t="s">
        <v>0</v>
      </c>
    </row>
    <row r="2" spans="1:4" ht="9.4" customHeight="1">
      <c r="A2" s="19" t="s">
        <v>0</v>
      </c>
      <c r="B2" s="19"/>
    </row>
    <row r="3" spans="1:4" ht="65.25" customHeight="1">
      <c r="A3" s="21" t="s">
        <v>26</v>
      </c>
      <c r="B3" s="21"/>
      <c r="C3" s="22"/>
      <c r="D3" s="22"/>
    </row>
    <row r="4" spans="1:4" ht="15.75">
      <c r="A4" s="20"/>
      <c r="B4" s="20"/>
      <c r="D4" s="11" t="s">
        <v>21</v>
      </c>
    </row>
    <row r="5" spans="1:4" ht="48.75" customHeight="1">
      <c r="A5" s="1" t="s">
        <v>1</v>
      </c>
      <c r="B5" s="7" t="s">
        <v>2</v>
      </c>
      <c r="C5" s="8" t="s">
        <v>19</v>
      </c>
      <c r="D5" s="9" t="s">
        <v>20</v>
      </c>
    </row>
    <row r="6" spans="1:4" s="15" customFormat="1">
      <c r="A6" s="2" t="s">
        <v>22</v>
      </c>
      <c r="B6" s="10">
        <f>B7</f>
        <v>0</v>
      </c>
      <c r="C6" s="10">
        <f t="shared" ref="C6:D8" si="0">C7</f>
        <v>5515920</v>
      </c>
      <c r="D6" s="10">
        <f t="shared" si="0"/>
        <v>5515920</v>
      </c>
    </row>
    <row r="7" spans="1:4" s="15" customFormat="1">
      <c r="A7" s="18" t="s">
        <v>23</v>
      </c>
      <c r="B7" s="12">
        <f>B8</f>
        <v>0</v>
      </c>
      <c r="C7" s="12">
        <f t="shared" si="0"/>
        <v>5515920</v>
      </c>
      <c r="D7" s="12">
        <f t="shared" si="0"/>
        <v>5515920</v>
      </c>
    </row>
    <row r="8" spans="1:4" s="15" customFormat="1">
      <c r="A8" s="16" t="s">
        <v>24</v>
      </c>
      <c r="B8" s="12">
        <f>B9</f>
        <v>0</v>
      </c>
      <c r="C8" s="12">
        <f t="shared" si="0"/>
        <v>5515920</v>
      </c>
      <c r="D8" s="12">
        <f t="shared" si="0"/>
        <v>5515920</v>
      </c>
    </row>
    <row r="9" spans="1:4" s="15" customFormat="1" ht="25.5">
      <c r="A9" s="5" t="s">
        <v>25</v>
      </c>
      <c r="B9" s="13">
        <v>0</v>
      </c>
      <c r="C9" s="17">
        <v>5515920</v>
      </c>
      <c r="D9" s="17">
        <f>B9+C9</f>
        <v>5515920</v>
      </c>
    </row>
    <row r="10" spans="1:4">
      <c r="A10" s="2" t="s">
        <v>3</v>
      </c>
      <c r="B10" s="10">
        <f>B11</f>
        <v>4500000</v>
      </c>
      <c r="C10" s="10">
        <f t="shared" ref="C10:D10" si="1">C11</f>
        <v>-2000000</v>
      </c>
      <c r="D10" s="10">
        <f t="shared" si="1"/>
        <v>2500000</v>
      </c>
    </row>
    <row r="11" spans="1:4">
      <c r="A11" s="3" t="s">
        <v>4</v>
      </c>
      <c r="B11" s="12">
        <f>B12</f>
        <v>4500000</v>
      </c>
      <c r="C11" s="12">
        <f t="shared" ref="C11:D11" si="2">C12</f>
        <v>-2000000</v>
      </c>
      <c r="D11" s="12">
        <f t="shared" si="2"/>
        <v>2500000</v>
      </c>
    </row>
    <row r="12" spans="1:4">
      <c r="A12" s="4" t="s">
        <v>5</v>
      </c>
      <c r="B12" s="12">
        <f>B13</f>
        <v>4500000</v>
      </c>
      <c r="C12" s="12">
        <f t="shared" ref="C12:D12" si="3">C13</f>
        <v>-2000000</v>
      </c>
      <c r="D12" s="12">
        <f t="shared" si="3"/>
        <v>2500000</v>
      </c>
    </row>
    <row r="13" spans="1:4">
      <c r="A13" s="5" t="s">
        <v>6</v>
      </c>
      <c r="B13" s="13">
        <v>4500000</v>
      </c>
      <c r="C13" s="14">
        <v>-2000000</v>
      </c>
      <c r="D13" s="14">
        <f>B13+C13</f>
        <v>2500000</v>
      </c>
    </row>
    <row r="14" spans="1:4">
      <c r="A14" s="2" t="s">
        <v>7</v>
      </c>
      <c r="B14" s="10">
        <f>B15</f>
        <v>32062700</v>
      </c>
      <c r="C14" s="10">
        <f t="shared" ref="C14:D14" si="4">C15</f>
        <v>0</v>
      </c>
      <c r="D14" s="10">
        <f t="shared" si="4"/>
        <v>32062700</v>
      </c>
    </row>
    <row r="15" spans="1:4">
      <c r="A15" s="3" t="s">
        <v>8</v>
      </c>
      <c r="B15" s="12">
        <f>B16</f>
        <v>32062700</v>
      </c>
      <c r="C15" s="12">
        <f t="shared" ref="C15:D15" si="5">C16</f>
        <v>0</v>
      </c>
      <c r="D15" s="12">
        <f t="shared" si="5"/>
        <v>32062700</v>
      </c>
    </row>
    <row r="16" spans="1:4">
      <c r="A16" s="4" t="s">
        <v>9</v>
      </c>
      <c r="B16" s="12">
        <f>B17</f>
        <v>32062700</v>
      </c>
      <c r="C16" s="12">
        <f t="shared" ref="C16:D16" si="6">C17</f>
        <v>0</v>
      </c>
      <c r="D16" s="12">
        <f t="shared" si="6"/>
        <v>32062700</v>
      </c>
    </row>
    <row r="17" spans="1:4">
      <c r="A17" s="5" t="s">
        <v>10</v>
      </c>
      <c r="B17" s="13">
        <v>32062700</v>
      </c>
      <c r="C17" s="14">
        <v>0</v>
      </c>
      <c r="D17" s="14">
        <f>B17+C17</f>
        <v>32062700</v>
      </c>
    </row>
    <row r="18" spans="1:4">
      <c r="A18" s="2" t="s">
        <v>11</v>
      </c>
      <c r="B18" s="10">
        <f>B19</f>
        <v>58500000</v>
      </c>
      <c r="C18" s="10">
        <f t="shared" ref="C18:D18" si="7">C19</f>
        <v>0</v>
      </c>
      <c r="D18" s="10">
        <f t="shared" si="7"/>
        <v>58500000</v>
      </c>
    </row>
    <row r="19" spans="1:4">
      <c r="A19" s="3" t="s">
        <v>8</v>
      </c>
      <c r="B19" s="12">
        <f>B20</f>
        <v>58500000</v>
      </c>
      <c r="C19" s="12">
        <f t="shared" ref="C19:D19" si="8">C20</f>
        <v>0</v>
      </c>
      <c r="D19" s="12">
        <f t="shared" si="8"/>
        <v>58500000</v>
      </c>
    </row>
    <row r="20" spans="1:4">
      <c r="A20" s="4" t="s">
        <v>9</v>
      </c>
      <c r="B20" s="12">
        <f>B21</f>
        <v>58500000</v>
      </c>
      <c r="C20" s="12">
        <f t="shared" ref="C20:D20" si="9">C21</f>
        <v>0</v>
      </c>
      <c r="D20" s="12">
        <f t="shared" si="9"/>
        <v>58500000</v>
      </c>
    </row>
    <row r="21" spans="1:4">
      <c r="A21" s="5" t="s">
        <v>18</v>
      </c>
      <c r="B21" s="13">
        <v>58500000</v>
      </c>
      <c r="C21" s="14">
        <v>0</v>
      </c>
      <c r="D21" s="14">
        <f>B21+C21</f>
        <v>58500000</v>
      </c>
    </row>
    <row r="22" spans="1:4">
      <c r="A22" s="2" t="s">
        <v>12</v>
      </c>
      <c r="B22" s="10">
        <f>B23</f>
        <v>7000000</v>
      </c>
      <c r="C22" s="10">
        <f t="shared" ref="C22:D22" si="10">C23</f>
        <v>0</v>
      </c>
      <c r="D22" s="10">
        <f t="shared" si="10"/>
        <v>7000000</v>
      </c>
    </row>
    <row r="23" spans="1:4" ht="25.5">
      <c r="A23" s="3" t="s">
        <v>13</v>
      </c>
      <c r="B23" s="12">
        <f>B24</f>
        <v>7000000</v>
      </c>
      <c r="C23" s="12">
        <f t="shared" ref="C23:D23" si="11">C24</f>
        <v>0</v>
      </c>
      <c r="D23" s="12">
        <f t="shared" si="11"/>
        <v>7000000</v>
      </c>
    </row>
    <row r="24" spans="1:4" ht="15.6" customHeight="1">
      <c r="A24" s="4" t="s">
        <v>14</v>
      </c>
      <c r="B24" s="12">
        <f>B25</f>
        <v>7000000</v>
      </c>
      <c r="C24" s="12">
        <f t="shared" ref="C24:D24" si="12">C25</f>
        <v>0</v>
      </c>
      <c r="D24" s="12">
        <f t="shared" si="12"/>
        <v>7000000</v>
      </c>
    </row>
    <row r="25" spans="1:4">
      <c r="A25" s="5" t="s">
        <v>15</v>
      </c>
      <c r="B25" s="13">
        <v>7000000</v>
      </c>
      <c r="C25" s="14">
        <v>0</v>
      </c>
      <c r="D25" s="14">
        <f>B25+C25</f>
        <v>7000000</v>
      </c>
    </row>
    <row r="26" spans="1:4">
      <c r="A26" s="3" t="s">
        <v>16</v>
      </c>
      <c r="B26" s="12">
        <f>B6+B10+B14+B18+B22</f>
        <v>102062700</v>
      </c>
      <c r="C26" s="12">
        <f t="shared" ref="C26:D26" si="13">C6+C10+C14+C18+C22</f>
        <v>3515920</v>
      </c>
      <c r="D26" s="12">
        <f t="shared" si="13"/>
        <v>105578620</v>
      </c>
    </row>
    <row r="27" spans="1:4">
      <c r="A27" s="6" t="s">
        <v>17</v>
      </c>
      <c r="B27" s="12" t="s">
        <v>0</v>
      </c>
      <c r="C27" s="14"/>
      <c r="D27" s="14"/>
    </row>
    <row r="30" spans="1:4">
      <c r="A30" s="23"/>
    </row>
  </sheetData>
  <mergeCells count="3">
    <mergeCell ref="A2:B2"/>
    <mergeCell ref="A4:B4"/>
    <mergeCell ref="A3:D3"/>
  </mergeCells>
  <pageMargins left="0.39370078740157483" right="0.39370078740157483" top="0.39370078740157483" bottom="0.59055118110236227" header="0.31496062992125984" footer="0.31496062992125984"/>
  <pageSetup paperSize="9" scale="76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2016-06-01T07:02:58Z</dcterms:modified>
</cp:coreProperties>
</file>